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U\prijava DOGRADNJE DOMA ZA STARIJE\NABAVE_SVE\4_NABAVA_PROMIDŽBA I VIDLJIVOST\"/>
    </mc:Choice>
  </mc:AlternateContent>
  <xr:revisionPtr revIDLastSave="0" documentId="13_ncr:1_{BDB4FE30-EB2F-490F-AB27-2DEF8EC47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" sheetId="1" r:id="rId1"/>
  </sheets>
  <definedNames>
    <definedName name="_xlnm.Print_Area" localSheetId="0">'Troškovnik '!$A$1:$F$42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0" i="1"/>
  <c r="F28" i="1"/>
  <c r="F26" i="1"/>
  <c r="F27" i="1"/>
  <c r="F25" i="1"/>
  <c r="F16" i="1"/>
  <c r="F17" i="1"/>
  <c r="F18" i="1"/>
  <c r="F19" i="1"/>
  <c r="F20" i="1"/>
  <c r="F21" i="1"/>
  <c r="F22" i="1"/>
  <c r="F23" i="1"/>
  <c r="F15" i="1"/>
  <c r="F13" i="1"/>
  <c r="F11" i="1"/>
  <c r="F10" i="1"/>
  <c r="F31" i="1" l="1"/>
  <c r="F32" i="1" s="1"/>
  <c r="F33" i="1" l="1"/>
</calcChain>
</file>

<file path=xl/sharedStrings.xml><?xml version="1.0" encoding="utf-8"?>
<sst xmlns="http://schemas.openxmlformats.org/spreadsheetml/2006/main" count="76" uniqueCount="59">
  <si>
    <t>Redni broj</t>
  </si>
  <si>
    <t>Jedinica mjere</t>
  </si>
  <si>
    <t>Okvirna količina</t>
  </si>
  <si>
    <r>
      <t xml:space="preserve">Jedinična cijena 
u HRK </t>
    </r>
    <r>
      <rPr>
        <sz val="10"/>
        <color theme="1"/>
        <rFont val="Times New Roman"/>
        <family val="1"/>
        <charset val="238"/>
      </rPr>
      <t>(bez PDVa)</t>
    </r>
  </si>
  <si>
    <r>
      <t xml:space="preserve">Ukupna cijena stavke u HRK 
</t>
    </r>
    <r>
      <rPr>
        <sz val="10"/>
        <color theme="1"/>
        <rFont val="Times New Roman"/>
        <family val="1"/>
        <charset val="238"/>
      </rPr>
      <t>(bez PDV-a)</t>
    </r>
  </si>
  <si>
    <t xml:space="preserve">Cijena ponude u HRK bez PDV-a: </t>
  </si>
  <si>
    <t>Iznos PDV-a u HRK:</t>
  </si>
  <si>
    <t xml:space="preserve">Cijena ponude u HRK s PDV-om: </t>
  </si>
  <si>
    <t>ZA PONUDITELJA:</t>
  </si>
  <si>
    <t>(ime, prezime i potpis ovlaštene osobe)</t>
  </si>
  <si>
    <t>TROŠKOVNIK</t>
  </si>
  <si>
    <t>Prilog 3</t>
  </si>
  <si>
    <t>Predmet nabave</t>
  </si>
  <si>
    <t>U ______________, ___/___/2021.</t>
  </si>
  <si>
    <r>
      <rPr>
        <b/>
        <sz val="11"/>
        <color theme="1"/>
        <rFont val="Times New Roman"/>
        <family val="1"/>
        <charset val="238"/>
      </rPr>
      <t>Evidencijski broj nabave:</t>
    </r>
    <r>
      <rPr>
        <b/>
        <sz val="11"/>
        <color rgb="FFFFC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21/05_0001</t>
    </r>
  </si>
  <si>
    <t>Dizajn i vizualni identitet projekta</t>
  </si>
  <si>
    <t>2.1.</t>
  </si>
  <si>
    <t>1.</t>
  </si>
  <si>
    <t>2.</t>
  </si>
  <si>
    <t>kom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</si>
  <si>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</si>
  <si>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</si>
  <si>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</si>
  <si>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</si>
  <si>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</si>
  <si>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</si>
  <si>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</si>
  <si>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</si>
  <si>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</si>
  <si>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3.</t>
  </si>
  <si>
    <t>4.</t>
  </si>
  <si>
    <t>5.</t>
  </si>
  <si>
    <t>6.</t>
  </si>
  <si>
    <t>Organizacija press konferencije i predstavljanje projekta</t>
  </si>
  <si>
    <t>Organizacija završne konferencije projekta</t>
  </si>
  <si>
    <t>Događaj otvaranja izvaninstitucionalnog dijela</t>
  </si>
  <si>
    <t>1.1.</t>
  </si>
  <si>
    <t>1.2.</t>
  </si>
  <si>
    <t>Osmisljavanje slogana na hrvatskom jeziku</t>
  </si>
  <si>
    <t>3.1.</t>
  </si>
  <si>
    <t>Izrada i emitiranje priloga u trajanju do 5 minuta na regionalnoj TV postaji</t>
  </si>
  <si>
    <t>3.2.</t>
  </si>
  <si>
    <t>3.3.</t>
  </si>
  <si>
    <t>Banner na portalu regionalnih novina</t>
  </si>
  <si>
    <r>
      <t>Promocija projekta u javnim medijima</t>
    </r>
    <r>
      <rPr>
        <sz val="11"/>
        <color theme="1"/>
        <rFont val="Times New Roman"/>
        <family val="1"/>
        <charset val="238"/>
      </rPr>
      <t xml:space="preserve"> </t>
    </r>
  </si>
  <si>
    <t>Izrada zaštitnog znaka (logotipa) projekta i knjige standarda</t>
  </si>
  <si>
    <t>Majice kratkih rukava, unisex, 100% pamuk, okrugli ovratnik, veličine S - XXXL</t>
  </si>
  <si>
    <t>Oglas u boji veličine 1/8 stranice u tiskanom izdanju regionalnih novina</t>
  </si>
  <si>
    <t xml:space="preserve">Rolo banneri, minimalno 85x200 cm s aluminijskim mehanizmom za izvlačenje </t>
  </si>
  <si>
    <r>
      <t xml:space="preserve">Tisak promotivnih materijala  </t>
    </r>
    <r>
      <rPr>
        <sz val="11"/>
        <color theme="1"/>
        <rFont val="Times New Roman"/>
        <family val="1"/>
        <charset val="238"/>
      </rPr>
      <t>(napomena: uključuje grafičku pripremu i tisak u boji)</t>
    </r>
  </si>
  <si>
    <t>Torbe za dokumente, zipp zatvarač, minimalno dimenzija 360x280x90 mm</t>
  </si>
  <si>
    <t>Kemijske olovke, aluminij, minimalno 135xfi 8 mm</t>
  </si>
  <si>
    <t>Šalice s tiskom, keramičke, jednobojne, zapremnine minimalno 250 ml</t>
  </si>
  <si>
    <t>Kutijica za tablete sa 7 odjeljaka, plastične, minimalnih dimanzija 140x15x30 mm</t>
  </si>
  <si>
    <t>Digitalni toplomjer, minimalnih dimenzija 25x140x10 mm, plastični s baterijama</t>
  </si>
  <si>
    <t>Maskice za lice, za odrsale, 100% pamuk, dvoslojne, s gumicom</t>
  </si>
  <si>
    <t>Letak A4 papir, kunstdruck minimalno 170 g/m2, obostrani tisak u boji, presavijen na 3 dijela</t>
  </si>
  <si>
    <t>Papirnate vrećice, minimalno 170 g/m2, minimalno 260x375x90 mm, mat plastifikacija s vezicama</t>
  </si>
  <si>
    <t>6 = (4 x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</si>
</sst>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rgb="FFFFC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0" borderId="2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 applyProtection="1">
      <alignment vertical="center" wrapText="1"/>
      <protection locked="0"/>
    </xf>
    <xf numFmtId="0" fontId="8" fillId="0" borderId="2" xfId="2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left" vertical="center" wrapText="1"/>
    </xf>
    <xf numFmtId="4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 applyProtection="1">
      <alignment horizontal="center" vertical="center" wrapText="1"/>
      <protection locked="0"/>
    </xf>
    <xf numFmtId="4" fontId="10" fillId="5" borderId="2" xfId="0" applyNumberFormat="1" applyFont="1" applyFill="1" applyBorder="1" applyAlignment="1">
      <alignment horizontal="center" vertical="center" wrapText="1"/>
    </xf>
  </cellXfs>
  <cellStyles count="3">
    <cellStyle name="40% - Isticanje5" xfId="2" builtinId="47"/>
    <cellStyle name="Normalno" xfId="0" builtinId="0"/>
    <cellStyle name="Ukupni zbroj" xfId="1" builtinId="25"/>
  </cellStyles>
  <dxfs count="0"/>
  <tableStyles count="0" defaultTableStyle="TableStyleMedium2" defaultPivotStyle="PivotStyleLight16"/>
  <colors>
    <mruColors>
      <color rgb="FFFDD7F5"/>
      <color rgb="FFFA9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284788</xdr:colOff>
      <xdr:row>1</xdr:row>
      <xdr:rowOff>107758</xdr:rowOff>
    </xdr:from>
    <xdr:to>
      <xdr:col>1</xdr:col>
      <xdr:colOff>1730267</xdr:colOff>
      <xdr:row>4</xdr:row>
      <xdr:rowOff>39087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9CBD537-C725-4262-B8A3-AF64A4A66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88" y="292485"/>
          <a:ext cx="1999661" cy="5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0"/>
  <sheetViews>
    <sheetView tabSelected="1" zoomScale="130" zoomScaleNormal="130" workbookViewId="0">
      <selection activeCell="G31" sqref="G31"/>
    </sheetView>
  </sheetViews>
  <sheetFormatPr defaultColWidth="9.140625" defaultRowHeight="15" x14ac:dyDescent="0.25"/>
  <cols>
    <col min="1" max="1" width="8.140625" style="1" customWidth="1"/>
    <col min="2" max="2" width="33.7109375" style="1" customWidth="1"/>
    <col min="3" max="3" width="11.28515625" style="1" customWidth="1"/>
    <col min="4" max="4" width="12.42578125" style="1" customWidth="1"/>
    <col min="5" max="5" width="19.42578125" style="1" customWidth="1"/>
    <col min="6" max="6" width="18.42578125" style="1" customWidth="1"/>
    <col min="7" max="7" width="23.5703125" style="1" customWidth="1"/>
    <col min="8" max="16384" width="9.140625" style="1"/>
  </cols>
  <sheetData>
    <row r="2" spans="1:10" ht="16.5" customHeight="1" x14ac:dyDescent="0.25">
      <c r="A2" s="26"/>
      <c r="B2" s="27"/>
      <c r="C2" s="32" t="s">
        <v>11</v>
      </c>
      <c r="D2" s="33"/>
      <c r="E2" s="33"/>
      <c r="F2" s="34"/>
    </row>
    <row r="3" spans="1:10" ht="14.25" customHeight="1" x14ac:dyDescent="0.25">
      <c r="A3" s="28"/>
      <c r="B3" s="29"/>
      <c r="C3" s="35"/>
      <c r="D3" s="36"/>
      <c r="E3" s="36"/>
      <c r="F3" s="37"/>
    </row>
    <row r="4" spans="1:10" ht="18.75" customHeight="1" x14ac:dyDescent="0.25">
      <c r="A4" s="28"/>
      <c r="B4" s="29"/>
      <c r="C4" s="20" t="s">
        <v>14</v>
      </c>
      <c r="D4" s="21"/>
      <c r="E4" s="21"/>
      <c r="F4" s="22"/>
    </row>
    <row r="5" spans="1:10" ht="12" customHeight="1" x14ac:dyDescent="0.25">
      <c r="A5" s="30"/>
      <c r="B5" s="31"/>
      <c r="C5" s="23"/>
      <c r="D5" s="24"/>
      <c r="E5" s="24"/>
      <c r="F5" s="25"/>
    </row>
    <row r="6" spans="1:10" ht="47.25" customHeight="1" x14ac:dyDescent="0.25">
      <c r="A6" s="39" t="s">
        <v>10</v>
      </c>
      <c r="B6" s="39"/>
      <c r="C6" s="39"/>
      <c r="D6" s="39"/>
      <c r="E6" s="39"/>
      <c r="F6" s="39"/>
    </row>
    <row r="7" spans="1:10" ht="41.25" customHeight="1" x14ac:dyDescent="0.25">
      <c r="A7" s="3" t="s">
        <v>0</v>
      </c>
      <c r="B7" s="3" t="s">
        <v>12</v>
      </c>
      <c r="C7" s="3" t="s">
        <v>1</v>
      </c>
      <c r="D7" s="3" t="s">
        <v>2</v>
      </c>
      <c r="E7" s="3" t="s">
        <v>3</v>
      </c>
      <c r="F7" s="3" t="s">
        <v>4</v>
      </c>
    </row>
    <row r="8" spans="1:10" s="2" customFormat="1" ht="22.15" customHeight="1" x14ac:dyDescent="0.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 t="s">
        <v>58</v>
      </c>
    </row>
    <row r="9" spans="1:10" ht="57.6" customHeight="1" x14ac:dyDescent="0.25">
      <c r="A9" s="8" t="s">
        <v>17</v>
      </c>
      <c r="B9" s="9" t="s">
        <v>15</v>
      </c>
      <c r="C9" s="10"/>
      <c r="D9" s="11"/>
      <c r="E9" s="18"/>
      <c r="F9" s="47"/>
    </row>
    <row r="10" spans="1:10" ht="59.25" customHeight="1" x14ac:dyDescent="0.25">
      <c r="A10" s="13" t="s">
        <v>36</v>
      </c>
      <c r="B10" s="14" t="s">
        <v>45</v>
      </c>
      <c r="C10" s="10" t="s">
        <v>19</v>
      </c>
      <c r="D10" s="11">
        <v>1</v>
      </c>
      <c r="E10" s="18"/>
      <c r="F10" s="47">
        <f>D10*E10</f>
        <v>0</v>
      </c>
    </row>
    <row r="11" spans="1:10" ht="43.9" customHeight="1" x14ac:dyDescent="0.25">
      <c r="A11" s="13" t="s">
        <v>37</v>
      </c>
      <c r="B11" s="14" t="s">
        <v>38</v>
      </c>
      <c r="C11" s="10" t="s">
        <v>19</v>
      </c>
      <c r="D11" s="11">
        <v>1</v>
      </c>
      <c r="E11" s="18"/>
      <c r="F11" s="47">
        <f>D11*E11</f>
        <v>0</v>
      </c>
    </row>
    <row r="12" spans="1:10" ht="49.9" customHeight="1" x14ac:dyDescent="0.25">
      <c r="A12" s="8" t="s">
        <v>18</v>
      </c>
      <c r="B12" s="9" t="s">
        <v>49</v>
      </c>
      <c r="C12" s="10"/>
      <c r="D12" s="11"/>
      <c r="E12" s="18"/>
      <c r="F12" s="47"/>
      <c r="G12" s="19"/>
    </row>
    <row r="13" spans="1:10" ht="64.5" customHeight="1" x14ac:dyDescent="0.25">
      <c r="A13" s="40" t="s">
        <v>16</v>
      </c>
      <c r="B13" s="41" t="s">
        <v>48</v>
      </c>
      <c r="C13" s="40" t="s">
        <v>19</v>
      </c>
      <c r="D13" s="10">
        <v>8</v>
      </c>
      <c r="E13" s="45"/>
      <c r="F13" s="48">
        <f>D13*E13</f>
        <v>0</v>
      </c>
      <c r="I13" s="7"/>
      <c r="J13" s="7"/>
    </row>
    <row r="14" spans="1:10" ht="64.150000000000006" hidden="1" customHeight="1" x14ac:dyDescent="0.25">
      <c r="A14" s="40"/>
      <c r="B14" s="41"/>
      <c r="C14" s="40"/>
      <c r="D14" s="10"/>
      <c r="E14" s="45"/>
      <c r="F14" s="48"/>
      <c r="I14" s="7"/>
      <c r="J14" s="7"/>
    </row>
    <row r="15" spans="1:10" ht="64.5" customHeight="1" x14ac:dyDescent="0.25">
      <c r="A15" s="11" t="s">
        <v>20</v>
      </c>
      <c r="B15" s="12" t="s">
        <v>50</v>
      </c>
      <c r="C15" s="11" t="s">
        <v>19</v>
      </c>
      <c r="D15" s="10">
        <v>300</v>
      </c>
      <c r="E15" s="46"/>
      <c r="F15" s="18">
        <f>D15*E15</f>
        <v>0</v>
      </c>
      <c r="I15" s="7"/>
      <c r="J15" s="7"/>
    </row>
    <row r="16" spans="1:10" ht="64.5" customHeight="1" x14ac:dyDescent="0.25">
      <c r="A16" s="11" t="s">
        <v>21</v>
      </c>
      <c r="B16" s="12" t="s">
        <v>51</v>
      </c>
      <c r="C16" s="11" t="s">
        <v>19</v>
      </c>
      <c r="D16" s="10">
        <v>1000</v>
      </c>
      <c r="E16" s="46"/>
      <c r="F16" s="18">
        <f t="shared" ref="F16:F23" si="0">D16*E16</f>
        <v>0</v>
      </c>
      <c r="I16" s="7"/>
      <c r="J16" s="7"/>
    </row>
    <row r="17" spans="1:10" ht="64.5" customHeight="1" x14ac:dyDescent="0.25">
      <c r="A17" s="11" t="s">
        <v>22</v>
      </c>
      <c r="B17" s="12" t="s">
        <v>52</v>
      </c>
      <c r="C17" s="11" t="s">
        <v>19</v>
      </c>
      <c r="D17" s="10">
        <v>380</v>
      </c>
      <c r="E17" s="46"/>
      <c r="F17" s="18">
        <f t="shared" si="0"/>
        <v>0</v>
      </c>
      <c r="I17" s="7"/>
      <c r="J17" s="7"/>
    </row>
    <row r="18" spans="1:10" ht="64.5" customHeight="1" x14ac:dyDescent="0.25">
      <c r="A18" s="10" t="s">
        <v>23</v>
      </c>
      <c r="B18" s="12" t="s">
        <v>56</v>
      </c>
      <c r="C18" s="11" t="s">
        <v>19</v>
      </c>
      <c r="D18" s="10">
        <v>2000</v>
      </c>
      <c r="E18" s="46"/>
      <c r="F18" s="18">
        <f t="shared" si="0"/>
        <v>0</v>
      </c>
      <c r="I18" s="7"/>
      <c r="J18" s="7"/>
    </row>
    <row r="19" spans="1:10" ht="64.5" customHeight="1" x14ac:dyDescent="0.25">
      <c r="A19" s="10" t="s">
        <v>24</v>
      </c>
      <c r="B19" s="12" t="s">
        <v>57</v>
      </c>
      <c r="C19" s="11" t="s">
        <v>19</v>
      </c>
      <c r="D19" s="10">
        <v>300</v>
      </c>
      <c r="E19" s="46"/>
      <c r="F19" s="18">
        <f t="shared" si="0"/>
        <v>0</v>
      </c>
      <c r="I19" s="7"/>
      <c r="J19" s="7"/>
    </row>
    <row r="20" spans="1:10" ht="64.5" customHeight="1" x14ac:dyDescent="0.25">
      <c r="A20" s="10" t="s">
        <v>25</v>
      </c>
      <c r="B20" s="12" t="s">
        <v>53</v>
      </c>
      <c r="C20" s="11" t="s">
        <v>19</v>
      </c>
      <c r="D20" s="10">
        <v>300</v>
      </c>
      <c r="E20" s="46"/>
      <c r="F20" s="18">
        <f t="shared" si="0"/>
        <v>0</v>
      </c>
      <c r="I20" s="7"/>
      <c r="J20" s="7"/>
    </row>
    <row r="21" spans="1:10" ht="64.5" customHeight="1" x14ac:dyDescent="0.25">
      <c r="A21" s="10" t="s">
        <v>26</v>
      </c>
      <c r="B21" s="12" t="s">
        <v>54</v>
      </c>
      <c r="C21" s="11" t="s">
        <v>19</v>
      </c>
      <c r="D21" s="10">
        <v>300</v>
      </c>
      <c r="E21" s="46"/>
      <c r="F21" s="18">
        <f t="shared" si="0"/>
        <v>0</v>
      </c>
      <c r="I21" s="7"/>
      <c r="J21" s="7"/>
    </row>
    <row r="22" spans="1:10" ht="64.5" customHeight="1" x14ac:dyDescent="0.25">
      <c r="A22" s="10" t="s">
        <v>27</v>
      </c>
      <c r="B22" s="12" t="s">
        <v>55</v>
      </c>
      <c r="C22" s="11" t="s">
        <v>19</v>
      </c>
      <c r="D22" s="10">
        <v>300</v>
      </c>
      <c r="E22" s="46"/>
      <c r="F22" s="18">
        <f t="shared" si="0"/>
        <v>0</v>
      </c>
      <c r="I22" s="7"/>
      <c r="J22" s="7"/>
    </row>
    <row r="23" spans="1:10" ht="64.5" customHeight="1" x14ac:dyDescent="0.25">
      <c r="A23" s="10" t="s">
        <v>28</v>
      </c>
      <c r="B23" s="12" t="s">
        <v>46</v>
      </c>
      <c r="C23" s="11" t="s">
        <v>19</v>
      </c>
      <c r="D23" s="10">
        <v>250</v>
      </c>
      <c r="E23" s="46"/>
      <c r="F23" s="18">
        <f t="shared" si="0"/>
        <v>0</v>
      </c>
      <c r="I23" s="7"/>
      <c r="J23" s="7"/>
    </row>
    <row r="24" spans="1:10" ht="46.9" customHeight="1" x14ac:dyDescent="0.25">
      <c r="A24" s="15" t="s">
        <v>29</v>
      </c>
      <c r="B24" s="16" t="s">
        <v>44</v>
      </c>
      <c r="C24" s="12"/>
      <c r="D24" s="10"/>
      <c r="E24" s="46"/>
      <c r="F24" s="18"/>
      <c r="I24" s="7"/>
      <c r="J24" s="7"/>
    </row>
    <row r="25" spans="1:10" ht="38.450000000000003" customHeight="1" x14ac:dyDescent="0.25">
      <c r="A25" s="10" t="s">
        <v>39</v>
      </c>
      <c r="B25" s="17" t="s">
        <v>40</v>
      </c>
      <c r="C25" s="18" t="s">
        <v>19</v>
      </c>
      <c r="D25" s="10">
        <v>1</v>
      </c>
      <c r="E25" s="46"/>
      <c r="F25" s="18">
        <f>D25*E25</f>
        <v>0</v>
      </c>
      <c r="I25" s="7"/>
      <c r="J25" s="7"/>
    </row>
    <row r="26" spans="1:10" ht="39" customHeight="1" x14ac:dyDescent="0.25">
      <c r="A26" s="10" t="s">
        <v>41</v>
      </c>
      <c r="B26" s="17" t="s">
        <v>47</v>
      </c>
      <c r="C26" s="18" t="s">
        <v>19</v>
      </c>
      <c r="D26" s="10">
        <v>2</v>
      </c>
      <c r="E26" s="46"/>
      <c r="F26" s="18">
        <f t="shared" ref="F26:F27" si="1">D26*E26</f>
        <v>0</v>
      </c>
      <c r="I26" s="7"/>
      <c r="J26" s="7"/>
    </row>
    <row r="27" spans="1:10" ht="39" customHeight="1" x14ac:dyDescent="0.25">
      <c r="A27" s="10" t="s">
        <v>42</v>
      </c>
      <c r="B27" s="17" t="s">
        <v>43</v>
      </c>
      <c r="C27" s="18" t="s">
        <v>19</v>
      </c>
      <c r="D27" s="10">
        <v>2</v>
      </c>
      <c r="E27" s="46"/>
      <c r="F27" s="18">
        <f t="shared" si="1"/>
        <v>0</v>
      </c>
      <c r="I27" s="7"/>
      <c r="J27" s="7"/>
    </row>
    <row r="28" spans="1:10" ht="64.5" customHeight="1" x14ac:dyDescent="0.25">
      <c r="A28" s="15" t="s">
        <v>30</v>
      </c>
      <c r="B28" s="16" t="s">
        <v>33</v>
      </c>
      <c r="C28" s="18" t="s">
        <v>19</v>
      </c>
      <c r="D28" s="10">
        <v>1</v>
      </c>
      <c r="E28" s="46"/>
      <c r="F28" s="18">
        <f>D28*E28</f>
        <v>0</v>
      </c>
      <c r="I28" s="7"/>
      <c r="J28" s="7"/>
    </row>
    <row r="29" spans="1:10" ht="64.5" customHeight="1" x14ac:dyDescent="0.25">
      <c r="A29" s="15" t="s">
        <v>31</v>
      </c>
      <c r="B29" s="16" t="s">
        <v>34</v>
      </c>
      <c r="C29" s="18" t="s">
        <v>19</v>
      </c>
      <c r="D29" s="10">
        <v>1</v>
      </c>
      <c r="E29" s="46"/>
      <c r="F29" s="18">
        <f t="shared" ref="F29:F30" si="2">D29*E29</f>
        <v>0</v>
      </c>
      <c r="I29" s="7"/>
      <c r="J29" s="7"/>
    </row>
    <row r="30" spans="1:10" ht="55.9" customHeight="1" x14ac:dyDescent="0.25">
      <c r="A30" s="15" t="s">
        <v>32</v>
      </c>
      <c r="B30" s="16" t="s">
        <v>35</v>
      </c>
      <c r="C30" s="18" t="s">
        <v>19</v>
      </c>
      <c r="D30" s="10">
        <v>1</v>
      </c>
      <c r="E30" s="46"/>
      <c r="F30" s="18">
        <f t="shared" si="2"/>
        <v>0</v>
      </c>
      <c r="I30" s="7"/>
      <c r="J30" s="7"/>
    </row>
    <row r="31" spans="1:10" ht="28.15" customHeight="1" x14ac:dyDescent="0.25">
      <c r="A31" s="38" t="s">
        <v>5</v>
      </c>
      <c r="B31" s="38"/>
      <c r="C31" s="38"/>
      <c r="D31" s="38"/>
      <c r="E31" s="38"/>
      <c r="F31" s="47">
        <f>SUM(F9:F30)</f>
        <v>0</v>
      </c>
    </row>
    <row r="32" spans="1:10" ht="25.9" customHeight="1" x14ac:dyDescent="0.25">
      <c r="A32" s="38" t="s">
        <v>6</v>
      </c>
      <c r="B32" s="38"/>
      <c r="C32" s="38"/>
      <c r="D32" s="38"/>
      <c r="E32" s="38"/>
      <c r="F32" s="47">
        <f>F31*0.25</f>
        <v>0</v>
      </c>
    </row>
    <row r="33" spans="1:6" ht="25.9" customHeight="1" x14ac:dyDescent="0.25">
      <c r="A33" s="38" t="s">
        <v>7</v>
      </c>
      <c r="B33" s="38"/>
      <c r="C33" s="38"/>
      <c r="D33" s="38"/>
      <c r="E33" s="38"/>
      <c r="F33" s="49">
        <f>F31+F32</f>
        <v>0</v>
      </c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5"/>
      <c r="B35" s="5"/>
      <c r="C35" s="5"/>
      <c r="D35" s="5"/>
      <c r="E35" s="5"/>
      <c r="F35" s="5"/>
    </row>
    <row r="36" spans="1:6" ht="21.4" customHeight="1" x14ac:dyDescent="0.25">
      <c r="A36" s="42" t="s">
        <v>13</v>
      </c>
      <c r="B36" s="42"/>
      <c r="C36"/>
      <c r="D36"/>
      <c r="E36"/>
    </row>
    <row r="37" spans="1:6" x14ac:dyDescent="0.25">
      <c r="A37" s="6"/>
      <c r="B37"/>
      <c r="C37"/>
      <c r="D37"/>
      <c r="E37"/>
    </row>
    <row r="38" spans="1:6" ht="15.75" x14ac:dyDescent="0.25">
      <c r="A38" s="6"/>
      <c r="B38"/>
      <c r="C38" s="43" t="s">
        <v>8</v>
      </c>
      <c r="D38" s="43"/>
      <c r="E38" s="43"/>
    </row>
    <row r="39" spans="1:6" ht="26.65" customHeight="1" x14ac:dyDescent="0.25">
      <c r="A39" s="6"/>
      <c r="B39"/>
      <c r="C39" s="44"/>
      <c r="D39" s="44"/>
      <c r="E39" s="44"/>
    </row>
    <row r="40" spans="1:6" ht="15.75" x14ac:dyDescent="0.25">
      <c r="A40" s="6"/>
      <c r="B40"/>
      <c r="C40" s="43" t="s">
        <v>9</v>
      </c>
      <c r="D40" s="43"/>
      <c r="E40" s="43"/>
    </row>
  </sheetData>
  <mergeCells count="16">
    <mergeCell ref="A36:B36"/>
    <mergeCell ref="C38:E38"/>
    <mergeCell ref="C39:E39"/>
    <mergeCell ref="C40:E40"/>
    <mergeCell ref="A32:E32"/>
    <mergeCell ref="A33:E33"/>
    <mergeCell ref="C4:F5"/>
    <mergeCell ref="A2:B5"/>
    <mergeCell ref="C2:F3"/>
    <mergeCell ref="A31:E31"/>
    <mergeCell ref="A6:F6"/>
    <mergeCell ref="A13:A14"/>
    <mergeCell ref="B13:B14"/>
    <mergeCell ref="C13:C14"/>
    <mergeCell ref="E13:E14"/>
    <mergeCell ref="F13:F14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ignoredErrors>
    <ignoredError sqref="F13 F18:F23 F15:F17 F25:F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</vt:lpstr>
      <vt:lpstr>'Troškovnik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Snježana Matek Sačer</dc:creator>
  <cp:lastModifiedBy>Korisnik</cp:lastModifiedBy>
  <cp:lastPrinted>2021-07-16T10:04:02Z</cp:lastPrinted>
  <dcterms:created xsi:type="dcterms:W3CDTF">2019-03-19T09:11:06Z</dcterms:created>
  <dcterms:modified xsi:type="dcterms:W3CDTF">2021-07-16T12:32:02Z</dcterms:modified>
</cp:coreProperties>
</file>