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00" windowHeight="12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<sst xmlns="http://schemas.openxmlformats.org/spreadsheetml/2006/main" count="41" uniqueCount="38">
  <si>
    <t>P L A N I R A N I   P R I H O D I</t>
  </si>
  <si>
    <t>Županija</t>
  </si>
  <si>
    <t>Vlastita sredstva</t>
  </si>
  <si>
    <t>Sponzori, donacije</t>
  </si>
  <si>
    <t>Članarine</t>
  </si>
  <si>
    <t>Sredstva dobivena obavljanjem gospodarske djelatnosti</t>
  </si>
  <si>
    <t>UKUPNO:</t>
  </si>
  <si>
    <t xml:space="preserve">(specificirati troškove ) 
</t>
  </si>
  <si>
    <t xml:space="preserve">Ukupni bruto iznos </t>
  </si>
  <si>
    <t>Ime i prezime osobe ovlaštene za zastupanje</t>
  </si>
  <si>
    <t>Potpis</t>
  </si>
  <si>
    <t xml:space="preserve">Grad Buzet </t>
  </si>
  <si>
    <t xml:space="preserve">Ostali proračuni (ministarstva…),međunarodne zaklade, fondacije </t>
  </si>
  <si>
    <t>Udio volonterskog rada  (vrijednost volonterskog rada iznosi 33 kn/h)</t>
  </si>
  <si>
    <t>REALIZIRANO</t>
  </si>
  <si>
    <t xml:space="preserve">PLANIRANI IZNOS </t>
  </si>
  <si>
    <t>VRSTA TROŠKA</t>
  </si>
  <si>
    <t>Ukupno utrošeno</t>
  </si>
  <si>
    <t>Ostali prihodi ( Fond solidarnosti, prihodi od članova )</t>
  </si>
  <si>
    <t>Troškovi projekta "Da li znate…"</t>
  </si>
  <si>
    <t>Troškovi održavanja  prostora,telefon,oprema,sitni inventar</t>
  </si>
  <si>
    <t>Troškovi naknada, poreza i prireza (predsjednik i tajnik)</t>
  </si>
  <si>
    <t>Troškovi izleta i susreta</t>
  </si>
  <si>
    <t xml:space="preserve">Troškovi sportskih susreta, </t>
  </si>
  <si>
    <t xml:space="preserve">Troškovi održavanja skupština,putni troškovi, troškovi dnevnica </t>
  </si>
  <si>
    <t>Troškovi volontera</t>
  </si>
  <si>
    <t xml:space="preserve">Članarina prema IŽ i MUH-u, </t>
  </si>
  <si>
    <t>Troškovi reprezentacije</t>
  </si>
  <si>
    <t>Troškovi poklon paketa</t>
  </si>
  <si>
    <t>Kasa uzajamne pomoći</t>
  </si>
  <si>
    <t>Troškovi iz ugovora o djelu</t>
  </si>
  <si>
    <t>Bankarske usluge, financijsko-knjigovodstvene usluge</t>
  </si>
  <si>
    <t>Kancelarijski materijal, literatura</t>
  </si>
  <si>
    <t>Obilježavanje Dana starijih osoba</t>
  </si>
  <si>
    <t>Nadija Jermaniš</t>
  </si>
  <si>
    <t>Mjesto i datum:Buzet, 21. 01. 2021.</t>
  </si>
  <si>
    <t>FINANCIJSKI  IZVJEŠTAJ                                                                                                                  MUH UDRUGA BUZET                                                                                                                                      ZA 2020.GODINU</t>
  </si>
  <si>
    <t>RASHODI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</si>
</sst>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_-* #,##0.00\ [$kn-41A]_-;\-* #,##0.00\ [$kn-41A]_-;_-* &quot;-&quot;??\ [$kn-41A]_-;_-@_-"/>
    <numFmt numFmtId="183" formatCode="#,##0.00&quot; kn &quot;;\-#,##0.00&quot; kn &quot;;&quot; -&quot;#&quot; kn &quot;;@\ "/>
    <numFmt numFmtId="184" formatCode="#,##0.00_ ;\-#,##0.00\ "/>
    <numFmt numFmtId="185" formatCode="#,##0.00\ &quot;kn&quot;"/>
    <numFmt numFmtId="186" formatCode="#,##0.00\ _k_n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0"/>
      <name val="Arial"/>
      <family val="2"/>
    </font>
    <font>
      <b/>
      <i/>
      <sz val="10"/>
      <name val="Arial Narrow"/>
      <family val="2"/>
    </font>
    <font>
      <b/>
      <sz val="2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>
        <color indexed="59"/>
      </bottom>
    </border>
    <border>
      <left/>
      <right/>
      <top style="thin">
        <color indexed="59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hair"/>
      <bottom style="hair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49" fillId="0" borderId="0" xfId="0" applyNumberFormat="1" applyFont="1" applyFill="1" applyBorder="1" applyAlignment="1" applyProtection="1">
      <alignment horizontal="left" vertical="center" wrapText="1"/>
      <protection locked="0"/>
    </xf>
    <xf numFmtId="183" fontId="4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 vertical="center" wrapText="1"/>
    </xf>
    <xf numFmtId="184" fontId="6" fillId="33" borderId="10" xfId="0" applyNumberFormat="1" applyFont="1" applyFill="1" applyBorder="1" applyAlignment="1" applyProtection="1">
      <alignment horizontal="center" wrapText="1"/>
      <protection locked="0"/>
    </xf>
    <xf numFmtId="184" fontId="5" fillId="33" borderId="10" xfId="0" applyNumberFormat="1" applyFont="1" applyFill="1" applyBorder="1" applyAlignment="1" applyProtection="1">
      <alignment horizontal="center" wrapText="1"/>
      <protection locked="0"/>
    </xf>
    <xf numFmtId="0" fontId="6" fillId="33" borderId="10" xfId="0" applyFont="1" applyFill="1" applyBorder="1" applyAlignment="1">
      <alignment vertical="center" wrapText="1"/>
    </xf>
    <xf numFmtId="7" fontId="6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184" fontId="4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0" xfId="0" applyFont="1" applyFill="1" applyBorder="1" applyAlignment="1" applyProtection="1">
      <alignment horizontal="left" vertical="center" wrapText="1"/>
      <protection locked="0"/>
    </xf>
    <xf numFmtId="0" fontId="10" fillId="33" borderId="12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left" wrapText="1"/>
      <protection locked="0"/>
    </xf>
    <xf numFmtId="183" fontId="49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4" xfId="0" applyNumberFormat="1" applyFont="1" applyFill="1" applyBorder="1" applyAlignment="1">
      <alignment horizontal="center" vertical="top" wrapText="1"/>
    </xf>
    <xf numFmtId="0" fontId="49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50" fillId="33" borderId="10" xfId="0" applyFont="1" applyFill="1" applyBorder="1" applyAlignment="1">
      <alignment horizontal="center"/>
    </xf>
    <xf numFmtId="40" fontId="49" fillId="33" borderId="10" xfId="0" applyNumberFormat="1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vertical="center"/>
    </xf>
    <xf numFmtId="185" fontId="51" fillId="33" borderId="10" xfId="0" applyNumberFormat="1" applyFont="1" applyFill="1" applyBorder="1" applyAlignment="1">
      <alignment horizontal="center" vertical="center"/>
    </xf>
    <xf numFmtId="40" fontId="49" fillId="33" borderId="10" xfId="0" applyNumberFormat="1" applyFont="1" applyFill="1" applyBorder="1" applyAlignment="1">
      <alignment horizontal="center" vertical="center"/>
    </xf>
    <xf numFmtId="185" fontId="51" fillId="33" borderId="10" xfId="0" applyNumberFormat="1" applyFont="1" applyFill="1" applyBorder="1" applyAlignment="1">
      <alignment horizontal="center" vertical="center"/>
    </xf>
    <xf numFmtId="184" fontId="49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2" fontId="49" fillId="35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8" fillId="35" borderId="10" xfId="0" applyFont="1" applyFill="1" applyBorder="1" applyAlignment="1" applyProtection="1">
      <alignment horizontal="center" vertical="center" wrapText="1"/>
      <protection/>
    </xf>
    <xf numFmtId="0" fontId="49" fillId="33" borderId="16" xfId="0" applyFont="1" applyFill="1" applyBorder="1" applyAlignment="1" applyProtection="1">
      <alignment horizontal="left" vertical="center" wrapText="1"/>
      <protection locked="0"/>
    </xf>
    <xf numFmtId="0" fontId="49" fillId="33" borderId="17" xfId="0" applyFont="1" applyFill="1" applyBorder="1" applyAlignment="1" applyProtection="1">
      <alignment horizontal="left" vertical="center" wrapText="1"/>
      <protection locked="0"/>
    </xf>
    <xf numFmtId="0" fontId="5" fillId="33" borderId="18" xfId="0" applyFont="1" applyFill="1" applyBorder="1" applyAlignment="1">
      <alignment wrapText="1"/>
    </xf>
    <xf numFmtId="0" fontId="6" fillId="36" borderId="19" xfId="0" applyFont="1" applyFill="1" applyBorder="1" applyAlignment="1" applyProtection="1">
      <alignment horizontal="left" vertical="center" wrapText="1"/>
      <protection/>
    </xf>
    <xf numFmtId="7" fontId="6" fillId="36" borderId="20" xfId="0" applyNumberFormat="1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7" fillId="35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257175</xdr:rowOff>
    </xdr:from>
    <xdr:to>
      <xdr:col>1</xdr:col>
      <xdr:colOff>1857375</xdr:colOff>
      <xdr:row>2</xdr:row>
      <xdr:rowOff>95250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57175"/>
          <a:ext cx="5172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19">
      <selection activeCell="A5" sqref="A5:D5"/>
    </sheetView>
  </sheetViews>
  <sheetFormatPr defaultColWidth="9.140625" defaultRowHeight="15"/>
  <cols>
    <col min="1" max="1" width="54.00390625" style="0" customWidth="1"/>
    <col min="2" max="2" width="39.00390625" style="0" customWidth="1"/>
    <col min="3" max="3" width="13.140625" style="0" hidden="1" customWidth="1"/>
    <col min="4" max="4" width="37.140625" style="0" customWidth="1"/>
  </cols>
  <sheetData>
    <row r="1" spans="1:4" ht="50.25" customHeight="1">
      <c r="A1" s="47"/>
      <c r="B1" s="47"/>
      <c r="C1" s="47"/>
      <c r="D1" s="47"/>
    </row>
    <row r="2" spans="1:4" ht="36.75" customHeight="1">
      <c r="A2" s="47"/>
      <c r="B2" s="47"/>
      <c r="C2" s="47"/>
      <c r="D2" s="47"/>
    </row>
    <row r="3" spans="1:4" ht="118.5" customHeight="1">
      <c r="A3" s="46"/>
      <c r="B3" s="46"/>
      <c r="C3" s="46"/>
      <c r="D3" s="46"/>
    </row>
    <row r="4" spans="1:4" ht="126.75" customHeight="1">
      <c r="A4" s="48" t="s">
        <v>36</v>
      </c>
      <c r="B4" s="48"/>
      <c r="C4" s="48"/>
      <c r="D4" s="48"/>
    </row>
    <row r="5" spans="1:4" ht="201" customHeight="1">
      <c r="A5" s="45"/>
      <c r="B5" s="45"/>
      <c r="C5" s="45"/>
      <c r="D5" s="45"/>
    </row>
    <row r="6" spans="1:4" ht="15.75">
      <c r="A6" s="44" t="s">
        <v>0</v>
      </c>
      <c r="B6" s="44"/>
      <c r="C6" s="41"/>
      <c r="D6" s="22" t="s">
        <v>14</v>
      </c>
    </row>
    <row r="7" spans="1:4" ht="18" customHeight="1">
      <c r="A7" s="6" t="s">
        <v>11</v>
      </c>
      <c r="B7" s="7">
        <v>39250</v>
      </c>
      <c r="C7" s="42"/>
      <c r="D7" s="26">
        <v>39250</v>
      </c>
    </row>
    <row r="8" spans="1:4" ht="16.5">
      <c r="A8" s="6" t="s">
        <v>1</v>
      </c>
      <c r="B8" s="8"/>
      <c r="C8" s="42"/>
      <c r="D8" s="26"/>
    </row>
    <row r="9" spans="1:4" ht="19.5" customHeight="1">
      <c r="A9" s="6" t="s">
        <v>12</v>
      </c>
      <c r="B9" s="8">
        <v>22500</v>
      </c>
      <c r="C9" s="42"/>
      <c r="D9" s="26"/>
    </row>
    <row r="10" spans="1:4" ht="19.5" customHeight="1">
      <c r="A10" s="6" t="s">
        <v>2</v>
      </c>
      <c r="B10" s="8">
        <v>0</v>
      </c>
      <c r="C10" s="42"/>
      <c r="D10" s="26">
        <v>14.81</v>
      </c>
    </row>
    <row r="11" spans="1:4" ht="16.5" customHeight="1">
      <c r="A11" s="6" t="s">
        <v>3</v>
      </c>
      <c r="B11" s="8">
        <v>0</v>
      </c>
      <c r="C11" s="42"/>
      <c r="D11" s="26"/>
    </row>
    <row r="12" spans="1:4" ht="16.5">
      <c r="A12" s="6" t="s">
        <v>4</v>
      </c>
      <c r="B12" s="8">
        <v>35000</v>
      </c>
      <c r="C12" s="42"/>
      <c r="D12" s="26">
        <v>34240</v>
      </c>
    </row>
    <row r="13" spans="1:4" ht="19.5" customHeight="1">
      <c r="A13" s="6" t="s">
        <v>5</v>
      </c>
      <c r="B13" s="8"/>
      <c r="C13" s="42"/>
      <c r="D13" s="26"/>
    </row>
    <row r="14" spans="1:4" ht="18" customHeight="1">
      <c r="A14" s="6" t="s">
        <v>13</v>
      </c>
      <c r="B14" s="8">
        <v>28000</v>
      </c>
      <c r="C14" s="42"/>
      <c r="D14" s="26">
        <v>19173</v>
      </c>
    </row>
    <row r="15" spans="1:4" ht="18" customHeight="1">
      <c r="A15" s="6" t="s">
        <v>18</v>
      </c>
      <c r="B15" s="8">
        <v>18000</v>
      </c>
      <c r="C15" s="42"/>
      <c r="D15" s="26">
        <v>23700</v>
      </c>
    </row>
    <row r="16" spans="1:4" ht="24.75" customHeight="1">
      <c r="A16" s="9" t="s">
        <v>6</v>
      </c>
      <c r="B16" s="10">
        <f>SUM(B7,B8,B9,B10,B11,B12,B13,B14,B15)</f>
        <v>142750</v>
      </c>
      <c r="C16" s="43"/>
      <c r="D16" s="27">
        <f>SUM(D7:D15)</f>
        <v>116377.81</v>
      </c>
    </row>
    <row r="17" spans="1:4" ht="15">
      <c r="A17" s="11"/>
      <c r="B17" s="11"/>
      <c r="C17" s="4"/>
      <c r="D17" s="5"/>
    </row>
    <row r="18" spans="1:4" ht="305.25" customHeight="1">
      <c r="A18" s="12"/>
      <c r="B18" s="12"/>
      <c r="C18" s="4"/>
      <c r="D18" s="5"/>
    </row>
    <row r="19" spans="1:4" ht="28.5" customHeight="1">
      <c r="A19" s="49" t="s">
        <v>37</v>
      </c>
      <c r="B19" s="49"/>
      <c r="C19" s="49"/>
      <c r="D19" s="49"/>
    </row>
    <row r="20" spans="1:4" ht="26.25" customHeight="1">
      <c r="A20" s="29" t="s">
        <v>16</v>
      </c>
      <c r="B20" s="29" t="s">
        <v>15</v>
      </c>
      <c r="C20" s="30"/>
      <c r="D20" s="31" t="s">
        <v>14</v>
      </c>
    </row>
    <row r="21" spans="1:4" ht="42.75" customHeight="1">
      <c r="A21" s="34" t="s">
        <v>7</v>
      </c>
      <c r="B21" s="32" t="s">
        <v>8</v>
      </c>
      <c r="C21" s="33"/>
      <c r="D21" s="24" t="s">
        <v>17</v>
      </c>
    </row>
    <row r="22" spans="1:4" ht="16.5">
      <c r="A22" s="35" t="s">
        <v>20</v>
      </c>
      <c r="B22" s="28">
        <v>7900</v>
      </c>
      <c r="C22" s="12"/>
      <c r="D22" s="23">
        <v>6896.91</v>
      </c>
    </row>
    <row r="23" spans="1:4" ht="16.5">
      <c r="A23" s="36" t="s">
        <v>21</v>
      </c>
      <c r="B23" s="13">
        <v>35400</v>
      </c>
      <c r="C23" s="12"/>
      <c r="D23" s="23">
        <v>31249.14</v>
      </c>
    </row>
    <row r="24" spans="1:4" ht="16.5">
      <c r="A24" s="36" t="s">
        <v>22</v>
      </c>
      <c r="B24" s="13">
        <v>0</v>
      </c>
      <c r="C24" s="12"/>
      <c r="D24" s="23">
        <v>0</v>
      </c>
    </row>
    <row r="25" spans="1:4" ht="16.5">
      <c r="A25" s="36" t="s">
        <v>23</v>
      </c>
      <c r="B25" s="13">
        <v>4000</v>
      </c>
      <c r="C25" s="12"/>
      <c r="D25" s="23">
        <v>0</v>
      </c>
    </row>
    <row r="26" spans="1:4" ht="16.5">
      <c r="A26" s="36" t="s">
        <v>24</v>
      </c>
      <c r="B26" s="13">
        <v>4200</v>
      </c>
      <c r="C26" s="12"/>
      <c r="D26" s="23">
        <v>2129.15</v>
      </c>
    </row>
    <row r="27" spans="1:4" ht="16.5">
      <c r="A27" s="36" t="s">
        <v>25</v>
      </c>
      <c r="B27" s="13">
        <v>6000</v>
      </c>
      <c r="C27" s="12"/>
      <c r="D27" s="23">
        <v>3796.8</v>
      </c>
    </row>
    <row r="28" spans="1:4" ht="16.5">
      <c r="A28" s="36" t="s">
        <v>26</v>
      </c>
      <c r="B28" s="13">
        <v>4000</v>
      </c>
      <c r="C28" s="12"/>
      <c r="D28" s="23">
        <v>4306</v>
      </c>
    </row>
    <row r="29" spans="1:4" ht="16.5">
      <c r="A29" s="36" t="s">
        <v>27</v>
      </c>
      <c r="B29" s="13">
        <v>500</v>
      </c>
      <c r="C29" s="12"/>
      <c r="D29" s="23">
        <v>233</v>
      </c>
    </row>
    <row r="30" spans="1:4" ht="16.5">
      <c r="A30" s="36" t="s">
        <v>28</v>
      </c>
      <c r="B30" s="13">
        <v>4000</v>
      </c>
      <c r="C30" s="12"/>
      <c r="D30" s="23">
        <v>3373.5</v>
      </c>
    </row>
    <row r="31" spans="1:4" ht="16.5">
      <c r="A31" s="36" t="s">
        <v>29</v>
      </c>
      <c r="B31" s="13">
        <v>18000</v>
      </c>
      <c r="C31" s="12"/>
      <c r="D31" s="23">
        <v>14000</v>
      </c>
    </row>
    <row r="32" spans="1:4" ht="16.5">
      <c r="A32" s="36" t="s">
        <v>30</v>
      </c>
      <c r="B32" s="13">
        <v>1750</v>
      </c>
      <c r="C32" s="12"/>
      <c r="D32" s="23">
        <v>0</v>
      </c>
    </row>
    <row r="33" spans="1:4" ht="16.5">
      <c r="A33" s="36" t="s">
        <v>31</v>
      </c>
      <c r="B33" s="13">
        <v>7500</v>
      </c>
      <c r="C33" s="12"/>
      <c r="D33" s="23">
        <v>7665.73</v>
      </c>
    </row>
    <row r="34" spans="1:4" ht="16.5">
      <c r="A34" s="36" t="s">
        <v>32</v>
      </c>
      <c r="B34" s="13">
        <v>1500</v>
      </c>
      <c r="C34" s="12"/>
      <c r="D34" s="23">
        <v>2566.64</v>
      </c>
    </row>
    <row r="35" spans="1:4" ht="16.5">
      <c r="A35" s="36" t="s">
        <v>33</v>
      </c>
      <c r="B35" s="13">
        <v>0</v>
      </c>
      <c r="C35" s="12"/>
      <c r="D35" s="23">
        <v>0</v>
      </c>
    </row>
    <row r="36" spans="1:4" s="3" customFormat="1" ht="16.5">
      <c r="A36" s="37" t="s">
        <v>19</v>
      </c>
      <c r="B36" s="13">
        <v>20000</v>
      </c>
      <c r="C36" s="12"/>
      <c r="D36" s="23">
        <v>20000</v>
      </c>
    </row>
    <row r="37" spans="1:4" ht="21" customHeight="1">
      <c r="A37" s="36" t="s">
        <v>13</v>
      </c>
      <c r="B37" s="13">
        <v>28000</v>
      </c>
      <c r="C37" s="12"/>
      <c r="D37" s="23">
        <v>19173</v>
      </c>
    </row>
    <row r="38" spans="1:4" ht="27.75" customHeight="1">
      <c r="A38" s="38" t="s">
        <v>6</v>
      </c>
      <c r="B38" s="39">
        <f>SUM(B22:B37)</f>
        <v>142750</v>
      </c>
      <c r="C38" s="40"/>
      <c r="D38" s="25">
        <f>SUM(D22:D37)</f>
        <v>115389.87</v>
      </c>
    </row>
    <row r="39" spans="1:4" ht="15">
      <c r="A39" s="14"/>
      <c r="B39" s="14"/>
      <c r="C39" s="5"/>
      <c r="D39" s="5"/>
    </row>
    <row r="40" spans="1:4" ht="15">
      <c r="A40" s="15" t="s">
        <v>35</v>
      </c>
      <c r="B40" s="14"/>
      <c r="C40" s="5"/>
      <c r="D40" s="5"/>
    </row>
    <row r="41" spans="1:4" ht="15">
      <c r="A41" s="5"/>
      <c r="B41" s="16"/>
      <c r="C41" s="5"/>
      <c r="D41" s="5"/>
    </row>
    <row r="42" spans="1:4" ht="38.25" customHeight="1">
      <c r="A42" s="17" t="s">
        <v>34</v>
      </c>
      <c r="B42" s="18"/>
      <c r="C42" s="5"/>
      <c r="D42" s="5"/>
    </row>
    <row r="43" spans="1:4" ht="16.5" customHeight="1">
      <c r="A43" s="20" t="s">
        <v>9</v>
      </c>
      <c r="B43" s="20" t="s">
        <v>10</v>
      </c>
      <c r="C43" s="5"/>
      <c r="D43" s="5"/>
    </row>
    <row r="44" spans="1:4" ht="16.5">
      <c r="A44" s="21"/>
      <c r="B44" s="19"/>
      <c r="C44" s="5"/>
      <c r="D44" s="5"/>
    </row>
    <row r="45" spans="1:4" ht="16.5">
      <c r="A45" s="21"/>
      <c r="B45" s="19"/>
      <c r="C45" s="5"/>
      <c r="D45" s="5"/>
    </row>
    <row r="46" spans="1:2" ht="16.5">
      <c r="A46" s="1"/>
      <c r="B46" s="2"/>
    </row>
    <row r="47" spans="1:2" ht="16.5">
      <c r="A47" s="1"/>
      <c r="B47" s="2"/>
    </row>
  </sheetData>
  <sheetProtection/>
  <mergeCells count="6">
    <mergeCell ref="A6:B6"/>
    <mergeCell ref="A5:D5"/>
    <mergeCell ref="A3:D3"/>
    <mergeCell ref="A1:D2"/>
    <mergeCell ref="A4:D4"/>
    <mergeCell ref="A19:D19"/>
  </mergeCells>
  <printOptions/>
  <pageMargins left="0.7" right="0.7" top="0.75" bottom="0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Grah Ciliga</dc:creator>
  <cp:keywords/>
  <dc:description/>
  <cp:lastModifiedBy>MUH Udruga Buzet</cp:lastModifiedBy>
  <cp:lastPrinted>2021-03-16T19:13:27Z</cp:lastPrinted>
  <dcterms:created xsi:type="dcterms:W3CDTF">2016-01-14T14:29:38Z</dcterms:created>
  <dcterms:modified xsi:type="dcterms:W3CDTF">2021-03-19T09:46:04Z</dcterms:modified>
  <cp:category/>
  <cp:version/>
  <cp:contentType/>
  <cp:contentStatus/>
</cp:coreProperties>
</file>